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300" yWindow="2730" windowWidth="24075" windowHeight="8520"/>
  </bookViews>
  <sheets>
    <sheet name="评审结果汇总表" sheetId="1" r:id="rId1"/>
  </sheets>
  <definedNames>
    <definedName name="_xlnm._FilterDatabase" localSheetId="0" hidden="1">评审结果汇总表!$A$3:$O$15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15" i="1"/>
</calcChain>
</file>

<file path=xl/sharedStrings.xml><?xml version="1.0" encoding="utf-8"?>
<sst xmlns="http://schemas.openxmlformats.org/spreadsheetml/2006/main" count="161" uniqueCount="123">
  <si>
    <t>一级类别</t>
    <phoneticPr fontId="1" type="noConversion"/>
  </si>
  <si>
    <t>二级类别</t>
    <phoneticPr fontId="1" type="noConversion"/>
  </si>
  <si>
    <t>三级类别</t>
    <phoneticPr fontId="1" type="noConversion"/>
  </si>
  <si>
    <t>项目
排序</t>
    <phoneticPr fontId="1" type="noConversion"/>
  </si>
  <si>
    <t>责任部门</t>
    <phoneticPr fontId="1" type="noConversion"/>
  </si>
  <si>
    <t>科学研究院</t>
  </si>
  <si>
    <t>转化医学国际联合研究中心</t>
  </si>
  <si>
    <t>黎孟枫</t>
  </si>
  <si>
    <t>热带病防治研究教育部重点实验室</t>
  </si>
  <si>
    <t>干细胞与组织工程教育部重点实验室</t>
  </si>
  <si>
    <t>广东省脑功能与脑疾病重点实验室</t>
  </si>
  <si>
    <t>黎明涛</t>
  </si>
  <si>
    <t>广东省抗病原微生物药物与免疫技术工程技术研究中心</t>
  </si>
  <si>
    <t>广东省疾病模式动物工程技术研究中心</t>
  </si>
  <si>
    <t>蔡卫斌</t>
  </si>
  <si>
    <t>广东省媒介生物防控工程技术研究中心</t>
  </si>
  <si>
    <t>吴忠道</t>
  </si>
  <si>
    <t>广东省法医学转化医学工程技术研究中心</t>
  </si>
  <si>
    <t>广东省精准医学大数据工程技术研究中心</t>
  </si>
  <si>
    <t>颜光美</t>
  </si>
  <si>
    <t>广东省基因操作与生物大分子产物工程技术研究中心</t>
  </si>
  <si>
    <t>高国全</t>
  </si>
  <si>
    <t>广东省健康医疗大数据工程技术研究中心</t>
  </si>
  <si>
    <t>依托单位</t>
  </si>
  <si>
    <t>负责人</t>
  </si>
  <si>
    <t>中山医学院</t>
  </si>
  <si>
    <t>附件1</t>
    <phoneticPr fontId="1" type="noConversion"/>
  </si>
  <si>
    <t>项鹏</t>
  </si>
  <si>
    <t>张辉</t>
  </si>
  <si>
    <t>赵虎</t>
  </si>
  <si>
    <t>周毅</t>
  </si>
  <si>
    <t>50000-18833240</t>
  </si>
  <si>
    <t>50000-18833241</t>
  </si>
  <si>
    <t>50000-18833242</t>
  </si>
  <si>
    <t>50000-18833243</t>
  </si>
  <si>
    <t>50000-18833244</t>
  </si>
  <si>
    <t>50000-18833245</t>
  </si>
  <si>
    <t>50000-18833246</t>
  </si>
  <si>
    <t>50000-18833247</t>
  </si>
  <si>
    <t>50000-18833248</t>
  </si>
  <si>
    <t>50000-18833249</t>
  </si>
  <si>
    <t>50000-18833250</t>
  </si>
  <si>
    <t>机构名称</t>
    <phoneticPr fontId="1" type="noConversion"/>
  </si>
  <si>
    <t>转化医学国际联合研究中心运行资助专项</t>
  </si>
  <si>
    <t>热带病防治研究教育部重点实验室运行资助专项</t>
  </si>
  <si>
    <t>干细胞与组织工程教育部重点实验室运行资助专项</t>
  </si>
  <si>
    <t>广东省脑功能与脑疾病重点实验室运行资助专项</t>
  </si>
  <si>
    <t>广东省抗病原微生物药物与免疫技术工程技术研究中心运行资助专项</t>
  </si>
  <si>
    <t>广东省疾病模式动物工程技术研究中心运行资助专项</t>
  </si>
  <si>
    <t>广东省媒介生物防控工程技术研究中心运行资助专项</t>
  </si>
  <si>
    <t>广东省法医学转化医学工程技术研究中心运行资助专项</t>
  </si>
  <si>
    <t>广东省精准医学大数据工程技术研究中心运行资助专项</t>
  </si>
  <si>
    <t>广东省基因操作与生物大分子产物工程技术研究中心运行资助专项</t>
  </si>
  <si>
    <t>广东省健康医疗大数据工程技术研究中心运行资助专项</t>
  </si>
  <si>
    <t>科研平台运行资助专项2018年立项清单</t>
    <phoneticPr fontId="1" type="noConversion"/>
  </si>
  <si>
    <t>四级类别</t>
    <phoneticPr fontId="1" type="noConversion"/>
  </si>
  <si>
    <t>资助额度（万元）</t>
    <phoneticPr fontId="1" type="noConversion"/>
  </si>
  <si>
    <t>部门码</t>
    <phoneticPr fontId="1" type="noConversion"/>
  </si>
  <si>
    <t>项目码</t>
    <phoneticPr fontId="1" type="noConversion"/>
  </si>
  <si>
    <t>项目编号</t>
    <phoneticPr fontId="1" type="noConversion"/>
  </si>
  <si>
    <t>项目名称</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</si>
  <si>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</si>
  <si>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</si>
  <si>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</si>
  <si>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</si>
  <si>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中山大学临床与转化医学研究院</t>
    <phoneticPr fontId="1" type="noConversion"/>
  </si>
  <si>
    <t>中山医学院</t>
    <phoneticPr fontId="1" type="noConversion"/>
  </si>
  <si>
    <t>50000</t>
    <phoneticPr fontId="1" type="noConversion"/>
  </si>
  <si>
    <t>18833240</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</si>
  <si>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</si>
  <si>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</si>
  <si>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</si>
  <si>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</si>
  <si>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</si>
  <si>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</si>
  <si>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</si>
  <si>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</si>
  <si>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</si>
  <si>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</si>
  <si>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</si>
  <si>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</si>
  <si>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18833241</t>
    <phoneticPr fontId="1" type="noConversion"/>
  </si>
  <si>
    <t>18833242</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</si>
  <si>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</si>
  <si>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</si>
  <si>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</si>
  <si>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</si>
  <si>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50000</t>
    <phoneticPr fontId="1" type="noConversion"/>
  </si>
  <si>
    <t>18833243</t>
    <phoneticPr fontId="1" type="noConversion"/>
  </si>
  <si>
    <t>18833244</t>
    <phoneticPr fontId="1" type="noConversion"/>
  </si>
  <si>
    <t>50000</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</si>
  <si>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</si>
  <si>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</si>
  <si>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</si>
  <si>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</si>
  <si>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50000</t>
    <phoneticPr fontId="1" type="noConversion"/>
  </si>
  <si>
    <t>18833245</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</si>
  <si>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</si>
  <si>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</si>
  <si>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</si>
  <si>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</si>
  <si>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50000</t>
    <phoneticPr fontId="1" type="noConversion"/>
  </si>
  <si>
    <t>18833246</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</si>
  <si>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</si>
  <si>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</si>
  <si>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</si>
  <si>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</si>
  <si>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18833247</t>
    <phoneticPr fontId="1" type="noConversion"/>
  </si>
  <si>
    <t>50000</t>
    <phoneticPr fontId="1" type="noConversion"/>
  </si>
  <si>
    <t>18833248</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</si>
  <si>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</si>
  <si>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</si>
  <si>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</si>
  <si>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</si>
  <si>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50000</t>
    <phoneticPr fontId="1" type="noConversion"/>
  </si>
  <si>
    <t>18833249</t>
    <phoneticPr fontId="1" type="noConversion"/>
  </si>
  <si>
    <t>科学研究</t>
    <phoneticPr fontId="1" type="noConversion"/>
  </si>
  <si>
    <t>科研专项资助费</t>
    <phoneticPr fontId="1" type="noConversion"/>
  </si>
  <si>
    <t>一般专项</t>
    <phoneticPr fontId="1" type="noConversion"/>
  </si>
  <si>
    <t>科研平台资助</t>
    <phoneticPr fontId="1" type="noConversion"/>
  </si>
  <si>
    <t>50000</t>
    <phoneticPr fontId="1" type="noConversion"/>
  </si>
  <si>
    <t>18833250</t>
    <phoneticPr fontId="1" type="noConversion"/>
  </si>
  <si>
    <t>合计</t>
    <phoneticPr fontId="1" type="noConversion"/>
  </si>
</sst>
</file>

<file path=xl/styles.xml><?xml version="1.0" encoding="utf-8"?>
<styleSheet xmlns="http://schemas.openxmlformats.org/spreadsheetml/2006/main">
  <numFmts count="1">
    <numFmt numFmtId="43" formatCode="_ * #,##0.00_ ;_ * \-#,##0.00_ ;_ * &quot;-&quot;??_ ;_ @_ "/>
  </numFmts>
  <fonts count="10">
    <font>
      <sz val="11"/>
      <color theme="1"/>
      <name val="宋体"/>
      <family val="2"/>
      <charset val="134"/>
      <scheme val="minor"/>
    </font>
    <font>
      <sz val="9"/>
      <name val="宋体"/>
      <family val="2"/>
      <charset val="134"/>
      <scheme val="minor"/>
    </font>
    <font>
      <b/>
      <sz val="11"/>
      <color theme="1"/>
      <name val="宋体"/>
      <family val="3"/>
      <charset val="134"/>
      <scheme val="minor"/>
    </font>
    <font>
      <sz val="11"/>
      <color theme="1"/>
      <name val="宋体"/>
      <family val="2"/>
      <charset val="134"/>
      <scheme val="minor"/>
    </font>
    <font>
      <sz val="11"/>
      <color theme="1"/>
      <name val="宋体"/>
      <family val="2"/>
      <scheme val="minor"/>
    </font>
    <font>
      <b/>
      <sz val="9"/>
      <color theme="1"/>
      <name val="宋体"/>
      <family val="3"/>
      <charset val="134"/>
      <scheme val="minor"/>
    </font>
    <font>
      <sz val="10"/>
      <color theme="1"/>
      <name val="宋体"/>
      <family val="3"/>
      <charset val="134"/>
      <scheme val="minor"/>
    </font>
    <font>
      <sz val="11"/>
      <color rgb="FF9C0006"/>
      <name val="宋体"/>
      <family val="2"/>
      <charset val="134"/>
      <scheme val="minor"/>
    </font>
    <font>
      <sz val="11"/>
      <color theme="1"/>
      <name val="宋体"/>
      <family val="3"/>
      <charset val="134"/>
      <scheme val="minor"/>
    </font>
    <font>
      <b/>
      <sz val="16"/>
      <color theme="1"/>
      <name val="方正小标宋简体"/>
      <family val="4"/>
      <charset val="134"/>
    </font>
  </fonts>
  <fills count="4">
    <fill>
      <patternFill patternType="none"/>
    </fill>
    <fill>
      <patternFill patternType="gray125"/>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0"/>
    <xf numFmtId="0" fontId="3" fillId="0" borderId="0">
      <alignment vertical="center"/>
    </xf>
    <xf numFmtId="43" fontId="3" fillId="0" borderId="0" applyFont="0" applyFill="0" applyBorder="0" applyAlignment="0" applyProtection="0">
      <alignment vertical="center"/>
    </xf>
    <xf numFmtId="0" fontId="7" fillId="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0" fillId="0" borderId="0" xfId="0" applyFill="1" applyAlignment="1">
      <alignment horizontal="center" vertical="center" wrapText="1"/>
    </xf>
    <xf numFmtId="49" fontId="0" fillId="0" borderId="0" xfId="0" applyNumberFormat="1" applyAlignment="1">
      <alignment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9" fontId="6" fillId="3" borderId="1" xfId="0" applyNumberFormat="1" applyFont="1" applyFill="1" applyBorder="1" applyAlignment="1">
      <alignment vertical="center"/>
    </xf>
    <xf numFmtId="0" fontId="6" fillId="3" borderId="1" xfId="0" applyFont="1" applyFill="1" applyBorder="1" applyAlignment="1">
      <alignment vertical="center"/>
    </xf>
    <xf numFmtId="49" fontId="6" fillId="3" borderId="1" xfId="0" applyNumberFormat="1" applyFont="1" applyFill="1" applyBorder="1" applyAlignment="1">
      <alignment vertical="center" wrapText="1"/>
    </xf>
    <xf numFmtId="0" fontId="8" fillId="3" borderId="0" xfId="0" applyFont="1" applyFill="1" applyAlignment="1">
      <alignment vertical="center" wrapText="1"/>
    </xf>
    <xf numFmtId="0" fontId="8" fillId="3" borderId="0" xfId="0" applyFont="1" applyFill="1" applyAlignment="1">
      <alignment horizontal="center" vertical="center" wrapText="1"/>
    </xf>
    <xf numFmtId="49" fontId="8" fillId="3" borderId="0" xfId="0" applyNumberFormat="1" applyFont="1" applyFill="1" applyAlignment="1">
      <alignment vertical="center" wrapText="1"/>
    </xf>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6" fillId="3" borderId="1" xfId="1" applyFont="1" applyFill="1" applyBorder="1" applyAlignment="1">
      <alignment horizontal="center" vertical="center" wrapText="1"/>
    </xf>
    <xf numFmtId="0" fontId="6" fillId="3" borderId="1" xfId="2" applyFont="1" applyFill="1" applyBorder="1" applyAlignment="1">
      <alignment horizontal="center" vertical="center" wrapText="1"/>
    </xf>
    <xf numFmtId="0" fontId="8" fillId="3" borderId="1" xfId="4" applyFont="1" applyFill="1" applyBorder="1" applyAlignment="1">
      <alignment horizontal="center" vertical="center" wrapText="1"/>
    </xf>
    <xf numFmtId="0" fontId="9" fillId="3" borderId="0" xfId="0" applyFont="1" applyFill="1" applyBorder="1" applyAlignment="1">
      <alignment horizontal="center" vertical="center" wrapText="1"/>
    </xf>
  </cellXfs>
  <cellStyles count="5">
    <cellStyle name="差" xfId="4" builtinId="27"/>
    <cellStyle name="常规" xfId="0" builtinId="0"/>
    <cellStyle name="常规 4" xfId="2"/>
    <cellStyle name="常规 4 2" xfId="1"/>
    <cellStyle name="千位分隔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5"/>
  <sheetViews>
    <sheetView tabSelected="1" workbookViewId="0">
      <pane ySplit="3" topLeftCell="A4" activePane="bottomLeft" state="frozen"/>
      <selection pane="bottomLeft" activeCell="R10" sqref="R10"/>
    </sheetView>
  </sheetViews>
  <sheetFormatPr defaultColWidth="8.875" defaultRowHeight="13.5"/>
  <cols>
    <col min="1" max="1" width="6.25" style="2" customWidth="1"/>
    <col min="2" max="2" width="10.125" style="2" customWidth="1"/>
    <col min="3" max="3" width="8.75" style="2" customWidth="1"/>
    <col min="4" max="4" width="14.125" style="2" customWidth="1"/>
    <col min="5" max="5" width="9.625" style="2" customWidth="1"/>
    <col min="6" max="6" width="11.625" style="2" customWidth="1"/>
    <col min="7" max="7" width="13.125" style="5" customWidth="1"/>
    <col min="8" max="8" width="20.375" style="1" customWidth="1"/>
    <col min="9" max="9" width="7.25" style="1" customWidth="1"/>
    <col min="10" max="10" width="8.75" style="1" customWidth="1"/>
    <col min="11" max="11" width="10.375" style="2" customWidth="1"/>
    <col min="12" max="12" width="6.25" style="6" hidden="1" customWidth="1"/>
    <col min="13" max="13" width="8.875" style="6" hidden="1" customWidth="1"/>
    <col min="14" max="14" width="12.875" style="2" customWidth="1"/>
    <col min="15" max="15" width="30.625" style="2" customWidth="1"/>
    <col min="16" max="16384" width="8.875" style="2"/>
  </cols>
  <sheetData>
    <row r="1" spans="1:15" ht="24.6" customHeight="1">
      <c r="A1" s="14" t="s">
        <v>26</v>
      </c>
      <c r="B1" s="14"/>
      <c r="C1" s="14"/>
      <c r="D1" s="14"/>
      <c r="E1" s="14"/>
      <c r="F1" s="14"/>
      <c r="G1" s="15"/>
      <c r="H1" s="15"/>
      <c r="I1" s="15"/>
      <c r="J1" s="15"/>
      <c r="K1" s="14"/>
      <c r="L1" s="16"/>
      <c r="M1" s="16"/>
      <c r="N1" s="14"/>
      <c r="O1" s="14"/>
    </row>
    <row r="2" spans="1:15" ht="28.15" customHeight="1">
      <c r="A2" s="23" t="s">
        <v>54</v>
      </c>
      <c r="B2" s="23"/>
      <c r="C2" s="23"/>
      <c r="D2" s="23"/>
      <c r="E2" s="23"/>
      <c r="F2" s="23"/>
      <c r="G2" s="23"/>
      <c r="H2" s="23"/>
      <c r="I2" s="23"/>
      <c r="J2" s="23"/>
      <c r="K2" s="23"/>
      <c r="L2" s="23"/>
      <c r="M2" s="23"/>
      <c r="N2" s="23"/>
      <c r="O2" s="23"/>
    </row>
    <row r="3" spans="1:15" s="1" customFormat="1" ht="27">
      <c r="A3" s="7" t="s">
        <v>3</v>
      </c>
      <c r="B3" s="7" t="s">
        <v>4</v>
      </c>
      <c r="C3" s="7" t="s">
        <v>0</v>
      </c>
      <c r="D3" s="7" t="s">
        <v>1</v>
      </c>
      <c r="E3" s="7" t="s">
        <v>2</v>
      </c>
      <c r="F3" s="7" t="s">
        <v>55</v>
      </c>
      <c r="G3" s="7" t="s">
        <v>23</v>
      </c>
      <c r="H3" s="7" t="s">
        <v>42</v>
      </c>
      <c r="I3" s="7" t="s">
        <v>24</v>
      </c>
      <c r="J3" s="8" t="s">
        <v>56</v>
      </c>
      <c r="K3" s="7" t="s">
        <v>23</v>
      </c>
      <c r="L3" s="17" t="s">
        <v>57</v>
      </c>
      <c r="M3" s="17" t="s">
        <v>58</v>
      </c>
      <c r="N3" s="18" t="s">
        <v>59</v>
      </c>
      <c r="O3" s="18" t="s">
        <v>60</v>
      </c>
    </row>
    <row r="4" spans="1:15" s="3" customFormat="1" ht="25.15" customHeight="1">
      <c r="A4" s="9">
        <v>1</v>
      </c>
      <c r="B4" s="19" t="s">
        <v>5</v>
      </c>
      <c r="C4" s="20" t="s">
        <v>61</v>
      </c>
      <c r="D4" s="21" t="s">
        <v>62</v>
      </c>
      <c r="E4" s="20" t="s">
        <v>63</v>
      </c>
      <c r="F4" s="20" t="s">
        <v>64</v>
      </c>
      <c r="G4" s="9" t="s">
        <v>65</v>
      </c>
      <c r="H4" s="10" t="s">
        <v>6</v>
      </c>
      <c r="I4" s="9" t="s">
        <v>7</v>
      </c>
      <c r="J4" s="9">
        <v>100</v>
      </c>
      <c r="K4" s="22" t="s">
        <v>66</v>
      </c>
      <c r="L4" s="11" t="s">
        <v>67</v>
      </c>
      <c r="M4" s="11" t="s">
        <v>68</v>
      </c>
      <c r="N4" s="12" t="s">
        <v>31</v>
      </c>
      <c r="O4" s="10" t="s">
        <v>43</v>
      </c>
    </row>
    <row r="5" spans="1:15" s="4" customFormat="1" ht="25.15" customHeight="1">
      <c r="A5" s="9">
        <v>2</v>
      </c>
      <c r="B5" s="19" t="s">
        <v>5</v>
      </c>
      <c r="C5" s="20" t="s">
        <v>77</v>
      </c>
      <c r="D5" s="21" t="s">
        <v>78</v>
      </c>
      <c r="E5" s="20" t="s">
        <v>79</v>
      </c>
      <c r="F5" s="20" t="s">
        <v>80</v>
      </c>
      <c r="G5" s="9" t="s">
        <v>25</v>
      </c>
      <c r="H5" s="10" t="s">
        <v>8</v>
      </c>
      <c r="I5" s="9" t="s">
        <v>7</v>
      </c>
      <c r="J5" s="9">
        <v>100</v>
      </c>
      <c r="K5" s="9" t="s">
        <v>25</v>
      </c>
      <c r="L5" s="11" t="s">
        <v>67</v>
      </c>
      <c r="M5" s="11" t="s">
        <v>81</v>
      </c>
      <c r="N5" s="12" t="s">
        <v>32</v>
      </c>
      <c r="O5" s="10" t="s">
        <v>44</v>
      </c>
    </row>
    <row r="6" spans="1:15" s="4" customFormat="1" ht="25.15" customHeight="1">
      <c r="A6" s="9">
        <v>3</v>
      </c>
      <c r="B6" s="19" t="s">
        <v>5</v>
      </c>
      <c r="C6" s="20" t="s">
        <v>69</v>
      </c>
      <c r="D6" s="21" t="s">
        <v>70</v>
      </c>
      <c r="E6" s="20" t="s">
        <v>71</v>
      </c>
      <c r="F6" s="20" t="s">
        <v>72</v>
      </c>
      <c r="G6" s="9" t="s">
        <v>25</v>
      </c>
      <c r="H6" s="10" t="s">
        <v>9</v>
      </c>
      <c r="I6" s="9" t="s">
        <v>27</v>
      </c>
      <c r="J6" s="9">
        <v>100</v>
      </c>
      <c r="K6" s="9" t="s">
        <v>25</v>
      </c>
      <c r="L6" s="11" t="s">
        <v>67</v>
      </c>
      <c r="M6" s="11" t="s">
        <v>82</v>
      </c>
      <c r="N6" s="12" t="s">
        <v>33</v>
      </c>
      <c r="O6" s="10" t="s">
        <v>45</v>
      </c>
    </row>
    <row r="7" spans="1:15" s="4" customFormat="1" ht="25.15" customHeight="1">
      <c r="A7" s="9">
        <v>4</v>
      </c>
      <c r="B7" s="19" t="s">
        <v>5</v>
      </c>
      <c r="C7" s="20" t="s">
        <v>83</v>
      </c>
      <c r="D7" s="21" t="s">
        <v>84</v>
      </c>
      <c r="E7" s="20" t="s">
        <v>85</v>
      </c>
      <c r="F7" s="20" t="s">
        <v>86</v>
      </c>
      <c r="G7" s="9" t="s">
        <v>25</v>
      </c>
      <c r="H7" s="10" t="s">
        <v>10</v>
      </c>
      <c r="I7" s="9" t="s">
        <v>11</v>
      </c>
      <c r="J7" s="9">
        <v>10</v>
      </c>
      <c r="K7" s="9" t="s">
        <v>25</v>
      </c>
      <c r="L7" s="11" t="s">
        <v>87</v>
      </c>
      <c r="M7" s="11" t="s">
        <v>88</v>
      </c>
      <c r="N7" s="12" t="s">
        <v>34</v>
      </c>
      <c r="O7" s="10" t="s">
        <v>46</v>
      </c>
    </row>
    <row r="8" spans="1:15" s="4" customFormat="1" ht="25.15" customHeight="1">
      <c r="A8" s="9">
        <v>5</v>
      </c>
      <c r="B8" s="19" t="s">
        <v>5</v>
      </c>
      <c r="C8" s="20" t="s">
        <v>73</v>
      </c>
      <c r="D8" s="21" t="s">
        <v>74</v>
      </c>
      <c r="E8" s="20" t="s">
        <v>75</v>
      </c>
      <c r="F8" s="20" t="s">
        <v>76</v>
      </c>
      <c r="G8" s="9" t="s">
        <v>25</v>
      </c>
      <c r="H8" s="10" t="s">
        <v>12</v>
      </c>
      <c r="I8" s="9" t="s">
        <v>28</v>
      </c>
      <c r="J8" s="9">
        <v>10</v>
      </c>
      <c r="K8" s="9" t="s">
        <v>25</v>
      </c>
      <c r="L8" s="11" t="s">
        <v>90</v>
      </c>
      <c r="M8" s="11" t="s">
        <v>89</v>
      </c>
      <c r="N8" s="12" t="s">
        <v>35</v>
      </c>
      <c r="O8" s="10" t="s">
        <v>47</v>
      </c>
    </row>
    <row r="9" spans="1:15" s="4" customFormat="1" ht="25.15" customHeight="1">
      <c r="A9" s="9">
        <v>6</v>
      </c>
      <c r="B9" s="19" t="s">
        <v>5</v>
      </c>
      <c r="C9" s="20" t="s">
        <v>91</v>
      </c>
      <c r="D9" s="21" t="s">
        <v>92</v>
      </c>
      <c r="E9" s="20" t="s">
        <v>93</v>
      </c>
      <c r="F9" s="20" t="s">
        <v>94</v>
      </c>
      <c r="G9" s="9" t="s">
        <v>25</v>
      </c>
      <c r="H9" s="10" t="s">
        <v>13</v>
      </c>
      <c r="I9" s="9" t="s">
        <v>14</v>
      </c>
      <c r="J9" s="9">
        <v>10</v>
      </c>
      <c r="K9" s="9" t="s">
        <v>25</v>
      </c>
      <c r="L9" s="11" t="s">
        <v>95</v>
      </c>
      <c r="M9" s="11" t="s">
        <v>96</v>
      </c>
      <c r="N9" s="12" t="s">
        <v>36</v>
      </c>
      <c r="O9" s="10" t="s">
        <v>48</v>
      </c>
    </row>
    <row r="10" spans="1:15" s="4" customFormat="1" ht="25.15" customHeight="1">
      <c r="A10" s="9">
        <v>7</v>
      </c>
      <c r="B10" s="19" t="s">
        <v>5</v>
      </c>
      <c r="C10" s="20" t="s">
        <v>97</v>
      </c>
      <c r="D10" s="21" t="s">
        <v>98</v>
      </c>
      <c r="E10" s="20" t="s">
        <v>99</v>
      </c>
      <c r="F10" s="20" t="s">
        <v>100</v>
      </c>
      <c r="G10" s="9" t="s">
        <v>25</v>
      </c>
      <c r="H10" s="10" t="s">
        <v>15</v>
      </c>
      <c r="I10" s="9" t="s">
        <v>16</v>
      </c>
      <c r="J10" s="9">
        <v>10</v>
      </c>
      <c r="K10" s="9" t="s">
        <v>25</v>
      </c>
      <c r="L10" s="11" t="s">
        <v>101</v>
      </c>
      <c r="M10" s="11" t="s">
        <v>102</v>
      </c>
      <c r="N10" s="12" t="s">
        <v>37</v>
      </c>
      <c r="O10" s="10" t="s">
        <v>49</v>
      </c>
    </row>
    <row r="11" spans="1:15" s="4" customFormat="1" ht="25.15" customHeight="1">
      <c r="A11" s="9">
        <v>8</v>
      </c>
      <c r="B11" s="19" t="s">
        <v>5</v>
      </c>
      <c r="C11" s="20" t="s">
        <v>103</v>
      </c>
      <c r="D11" s="21" t="s">
        <v>104</v>
      </c>
      <c r="E11" s="20" t="s">
        <v>105</v>
      </c>
      <c r="F11" s="20" t="s">
        <v>106</v>
      </c>
      <c r="G11" s="9" t="s">
        <v>25</v>
      </c>
      <c r="H11" s="10" t="s">
        <v>17</v>
      </c>
      <c r="I11" s="9" t="s">
        <v>29</v>
      </c>
      <c r="J11" s="9">
        <v>10</v>
      </c>
      <c r="K11" s="9" t="s">
        <v>25</v>
      </c>
      <c r="L11" s="11" t="s">
        <v>101</v>
      </c>
      <c r="M11" s="11" t="s">
        <v>107</v>
      </c>
      <c r="N11" s="12" t="s">
        <v>38</v>
      </c>
      <c r="O11" s="10" t="s">
        <v>50</v>
      </c>
    </row>
    <row r="12" spans="1:15" s="4" customFormat="1" ht="25.15" customHeight="1">
      <c r="A12" s="9">
        <v>9</v>
      </c>
      <c r="B12" s="19" t="s">
        <v>5</v>
      </c>
      <c r="C12" s="20" t="s">
        <v>103</v>
      </c>
      <c r="D12" s="21" t="s">
        <v>104</v>
      </c>
      <c r="E12" s="20" t="s">
        <v>105</v>
      </c>
      <c r="F12" s="20" t="s">
        <v>106</v>
      </c>
      <c r="G12" s="9" t="s">
        <v>25</v>
      </c>
      <c r="H12" s="10" t="s">
        <v>18</v>
      </c>
      <c r="I12" s="9" t="s">
        <v>19</v>
      </c>
      <c r="J12" s="9">
        <v>10</v>
      </c>
      <c r="K12" s="9" t="s">
        <v>25</v>
      </c>
      <c r="L12" s="11" t="s">
        <v>108</v>
      </c>
      <c r="M12" s="11" t="s">
        <v>109</v>
      </c>
      <c r="N12" s="12" t="s">
        <v>39</v>
      </c>
      <c r="O12" s="10" t="s">
        <v>51</v>
      </c>
    </row>
    <row r="13" spans="1:15" s="4" customFormat="1" ht="25.15" customHeight="1">
      <c r="A13" s="9">
        <v>10</v>
      </c>
      <c r="B13" s="19" t="s">
        <v>5</v>
      </c>
      <c r="C13" s="20" t="s">
        <v>110</v>
      </c>
      <c r="D13" s="21" t="s">
        <v>111</v>
      </c>
      <c r="E13" s="20" t="s">
        <v>112</v>
      </c>
      <c r="F13" s="20" t="s">
        <v>113</v>
      </c>
      <c r="G13" s="9" t="s">
        <v>25</v>
      </c>
      <c r="H13" s="10" t="s">
        <v>20</v>
      </c>
      <c r="I13" s="9" t="s">
        <v>21</v>
      </c>
      <c r="J13" s="9">
        <v>10</v>
      </c>
      <c r="K13" s="9" t="s">
        <v>25</v>
      </c>
      <c r="L13" s="11" t="s">
        <v>114</v>
      </c>
      <c r="M13" s="11" t="s">
        <v>115</v>
      </c>
      <c r="N13" s="12" t="s">
        <v>40</v>
      </c>
      <c r="O13" s="10" t="s">
        <v>52</v>
      </c>
    </row>
    <row r="14" spans="1:15" s="4" customFormat="1" ht="25.15" customHeight="1">
      <c r="A14" s="9">
        <v>11</v>
      </c>
      <c r="B14" s="19" t="s">
        <v>5</v>
      </c>
      <c r="C14" s="20" t="s">
        <v>116</v>
      </c>
      <c r="D14" s="21" t="s">
        <v>117</v>
      </c>
      <c r="E14" s="20" t="s">
        <v>118</v>
      </c>
      <c r="F14" s="20" t="s">
        <v>119</v>
      </c>
      <c r="G14" s="9" t="s">
        <v>25</v>
      </c>
      <c r="H14" s="10" t="s">
        <v>22</v>
      </c>
      <c r="I14" s="9" t="s">
        <v>30</v>
      </c>
      <c r="J14" s="9">
        <v>10</v>
      </c>
      <c r="K14" s="9" t="s">
        <v>25</v>
      </c>
      <c r="L14" s="11" t="s">
        <v>120</v>
      </c>
      <c r="M14" s="11" t="s">
        <v>121</v>
      </c>
      <c r="N14" s="12" t="s">
        <v>41</v>
      </c>
      <c r="O14" s="10" t="s">
        <v>53</v>
      </c>
    </row>
    <row r="15" spans="1:15" s="4" customFormat="1" ht="25.15" customHeight="1">
      <c r="A15" s="10" t="s">
        <v>122</v>
      </c>
      <c r="B15" s="10"/>
      <c r="C15" s="10"/>
      <c r="D15" s="10"/>
      <c r="E15" s="10"/>
      <c r="F15" s="10"/>
      <c r="G15" s="9"/>
      <c r="H15" s="9"/>
      <c r="I15" s="9"/>
      <c r="J15" s="9">
        <f>SUM(J4:J14)</f>
        <v>380</v>
      </c>
      <c r="K15" s="10"/>
      <c r="L15" s="13"/>
      <c r="M15" s="13"/>
      <c r="N15" s="10"/>
      <c r="O15" s="10"/>
    </row>
  </sheetData>
  <autoFilter ref="A3:O15"/>
  <mergeCells count="1">
    <mergeCell ref="A2:O2"/>
  </mergeCells>
  <phoneticPr fontId="1" type="noConversion"/>
  <printOptions horizontalCentered="1"/>
  <pageMargins left="0.70866141732283472" right="0.70866141732283472" top="0.47244094488188981" bottom="0.3937007874015748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评审结果汇总表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xyy</dc:creator>
  <cp:lastModifiedBy>Windows 用户</cp:lastModifiedBy>
  <cp:lastPrinted>2017-12-25T02:31:33Z</cp:lastPrinted>
  <dcterms:created xsi:type="dcterms:W3CDTF">2016-01-03T12:58:38Z</dcterms:created>
  <dcterms:modified xsi:type="dcterms:W3CDTF">2018-09-07T03:52:38Z</dcterms:modified>
</cp:coreProperties>
</file>