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文件\设备处\邓嘉怡工作交接文件\每月申请报废的处置报备材料准备工作（交接材料20221026）\1.校内公示材料\2026年\8月\"/>
    </mc:Choice>
  </mc:AlternateContent>
  <xr:revisionPtr revIDLastSave="0" documentId="8_{D185D02C-4787-4553-88D0-FFD53E4DBBAA}" xr6:coauthVersionLast="47" xr6:coauthVersionMax="47" xr10:uidLastSave="{00000000-0000-0000-0000-000000000000}"/>
  <bookViews>
    <workbookView xWindow="-28920" yWindow="-5670" windowWidth="29040" windowHeight="15720" xr2:uid="{BB9FB187-3D30-469D-A6A9-A729B6177E7A}"/>
  </bookViews>
  <sheets>
    <sheet name="电梯设备" sheetId="1" r:id="rId1"/>
  </sheets>
  <definedNames>
    <definedName name="_xlnm._FilterDatabase" localSheetId="0" hidden="1">电梯设备!$A$1:$K$1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" i="1" l="1"/>
  <c r="G3" i="1"/>
  <c r="G5" i="1"/>
  <c r="G4" i="1"/>
</calcChain>
</file>

<file path=xl/sharedStrings.xml><?xml version="1.0" encoding="utf-8"?>
<sst xmlns="http://schemas.openxmlformats.org/spreadsheetml/2006/main" count="39" uniqueCount="18">
  <si>
    <t>序号</t>
  </si>
  <si>
    <t>资产使用单位</t>
  </si>
  <si>
    <t>资产名称</t>
  </si>
  <si>
    <t>品牌型号</t>
  </si>
  <si>
    <t>单价（元）</t>
  </si>
  <si>
    <t>数量</t>
  </si>
  <si>
    <t>厂家</t>
  </si>
  <si>
    <t>校区</t>
  </si>
  <si>
    <t>国别</t>
  </si>
  <si>
    <t>中国</t>
  </si>
  <si>
    <t>资产类别</t>
    <phoneticPr fontId="2" type="noConversion"/>
  </si>
  <si>
    <t>电梯设备</t>
    <phoneticPr fontId="2" type="noConversion"/>
  </si>
  <si>
    <t>总务部</t>
    <phoneticPr fontId="2" type="noConversion"/>
  </si>
  <si>
    <t>广州校区东校园</t>
    <phoneticPr fontId="2" type="noConversion"/>
  </si>
  <si>
    <t>购置年月</t>
    <phoneticPr fontId="2" type="noConversion"/>
  </si>
  <si>
    <t>客梯</t>
    <phoneticPr fontId="2" type="noConversion"/>
  </si>
  <si>
    <t>X021VF</t>
    <phoneticPr fontId="2" type="noConversion"/>
  </si>
  <si>
    <t>西子奥的斯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</si>
</sst>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等线"/>
      <family val="2"/>
      <scheme val="minor"/>
    </font>
    <font>
      <b/>
      <sz val="9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57" fontId="0" fillId="0" borderId="1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2D7F-71A3-4482-A840-393C7F619AA5}">
  <dimension ref="A1:K5"/>
  <sheetViews>
    <sheetView tabSelected="1" zoomScale="115" zoomScaleNormal="115" workbookViewId="0">
      <selection activeCell="E1" sqref="E1:E1048576"/>
    </sheetView>
  </sheetViews>
  <sheetFormatPr defaultColWidth="8.875" defaultRowHeight="14.25" customHeight="1" x14ac:dyDescent="0.2"/>
  <cols>
    <col min="1" max="1" width="9.125" style="4" bestFit="1" customWidth="1"/>
    <col min="2" max="2" width="12.375" style="4" bestFit="1" customWidth="1"/>
    <col min="3" max="3" width="44.25" style="4" bestFit="1" customWidth="1"/>
    <col min="4" max="4" width="31.375" style="4" bestFit="1" customWidth="1"/>
    <col min="5" max="5" width="25.75" style="4" customWidth="1"/>
    <col min="6" max="6" width="21.5" style="4" customWidth="1"/>
    <col min="7" max="7" width="14.125" style="5" bestFit="1" customWidth="1"/>
    <col min="8" max="8" width="9.125" style="4" bestFit="1" customWidth="1"/>
    <col min="9" max="9" width="31.875" style="4" bestFit="1" customWidth="1"/>
    <col min="10" max="10" width="15.25" style="4" bestFit="1" customWidth="1"/>
    <col min="11" max="11" width="11.125" style="4" bestFit="1" customWidth="1"/>
    <col min="12" max="16384" width="8.875" style="4"/>
  </cols>
  <sheetData>
    <row r="1" spans="1:11" customFormat="1" ht="29.65" customHeight="1" x14ac:dyDescent="0.2">
      <c r="A1" s="2" t="s">
        <v>0</v>
      </c>
      <c r="B1" s="2" t="s">
        <v>10</v>
      </c>
      <c r="C1" s="2" t="s">
        <v>1</v>
      </c>
      <c r="D1" s="2" t="s">
        <v>2</v>
      </c>
      <c r="E1" s="2" t="s">
        <v>3</v>
      </c>
      <c r="F1" s="2" t="s">
        <v>14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</row>
    <row r="2" spans="1:11" x14ac:dyDescent="0.2">
      <c r="A2" s="1">
        <v>1</v>
      </c>
      <c r="B2" s="1" t="s">
        <v>11</v>
      </c>
      <c r="C2" s="1" t="s">
        <v>12</v>
      </c>
      <c r="D2" s="1" t="s">
        <v>15</v>
      </c>
      <c r="E2" s="1" t="s">
        <v>16</v>
      </c>
      <c r="F2" s="6">
        <v>38108</v>
      </c>
      <c r="G2" s="3">
        <f>204455+38142</f>
        <v>242597</v>
      </c>
      <c r="H2" s="1">
        <v>1</v>
      </c>
      <c r="I2" s="1" t="s">
        <v>17</v>
      </c>
      <c r="J2" s="1" t="s">
        <v>13</v>
      </c>
      <c r="K2" s="1" t="s">
        <v>9</v>
      </c>
    </row>
    <row r="3" spans="1:11" x14ac:dyDescent="0.2">
      <c r="A3" s="1">
        <v>2</v>
      </c>
      <c r="B3" s="1" t="s">
        <v>11</v>
      </c>
      <c r="C3" s="1" t="s">
        <v>12</v>
      </c>
      <c r="D3" s="1" t="s">
        <v>15</v>
      </c>
      <c r="E3" s="1" t="s">
        <v>16</v>
      </c>
      <c r="F3" s="6">
        <v>38108</v>
      </c>
      <c r="G3" s="3">
        <f>204455+38142</f>
        <v>242597</v>
      </c>
      <c r="H3" s="1">
        <v>1</v>
      </c>
      <c r="I3" s="1" t="s">
        <v>17</v>
      </c>
      <c r="J3" s="1" t="s">
        <v>13</v>
      </c>
      <c r="K3" s="1" t="s">
        <v>9</v>
      </c>
    </row>
    <row r="4" spans="1:11" x14ac:dyDescent="0.2">
      <c r="A4" s="1">
        <v>3</v>
      </c>
      <c r="B4" s="1" t="s">
        <v>11</v>
      </c>
      <c r="C4" s="1" t="s">
        <v>12</v>
      </c>
      <c r="D4" s="1" t="s">
        <v>15</v>
      </c>
      <c r="E4" s="1" t="s">
        <v>16</v>
      </c>
      <c r="F4" s="6">
        <v>38108</v>
      </c>
      <c r="G4" s="3">
        <f>198339+35975</f>
        <v>234314</v>
      </c>
      <c r="H4" s="1">
        <v>1</v>
      </c>
      <c r="I4" s="1" t="s">
        <v>17</v>
      </c>
      <c r="J4" s="1" t="s">
        <v>13</v>
      </c>
      <c r="K4" s="1" t="s">
        <v>9</v>
      </c>
    </row>
    <row r="5" spans="1:11" x14ac:dyDescent="0.2">
      <c r="A5" s="1">
        <v>4</v>
      </c>
      <c r="B5" s="1" t="s">
        <v>11</v>
      </c>
      <c r="C5" s="1" t="s">
        <v>12</v>
      </c>
      <c r="D5" s="1" t="s">
        <v>15</v>
      </c>
      <c r="E5" s="1" t="s">
        <v>16</v>
      </c>
      <c r="F5" s="6">
        <v>38108</v>
      </c>
      <c r="G5" s="3">
        <f>198339+35975</f>
        <v>234314</v>
      </c>
      <c r="H5" s="1">
        <v>1</v>
      </c>
      <c r="I5" s="1" t="s">
        <v>17</v>
      </c>
      <c r="J5" s="1" t="s">
        <v>13</v>
      </c>
      <c r="K5" s="1" t="s">
        <v>9</v>
      </c>
    </row>
  </sheetData>
  <autoFilter ref="A1:K1" xr:uid="{55E42D7F-71A3-4482-A840-393C7F619AA5}"/>
  <sortState xmlns:xlrd2="http://schemas.microsoft.com/office/spreadsheetml/2017/richdata2" ref="A2:K5">
    <sortCondition ref="G2:G5"/>
    <sortCondition ref="C2:C5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电梯设备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兴古</dc:creator>
  <cp:keywords/>
  <dc:description/>
  <cp:lastModifiedBy>SBK-GZZ</cp:lastModifiedBy>
  <cp:revision/>
  <cp:lastPrinted>2025-01-02T01:19:48Z</cp:lastPrinted>
  <dcterms:created xsi:type="dcterms:W3CDTF">2022-11-30T11:59:26Z</dcterms:created>
  <dcterms:modified xsi:type="dcterms:W3CDTF">2026-08-10T23:26:46Z</dcterms:modified>
  <cp:category/>
  <cp:contentStatus/>
</cp:coreProperties>
</file>